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20400" windowHeight="8010"/>
  </bookViews>
  <sheets>
    <sheet name="Podsumowanie Mężczyzn" sheetId="3" r:id="rId1"/>
  </sheets>
  <calcPr calcId="125725"/>
</workbook>
</file>

<file path=xl/calcChain.xml><?xml version="1.0" encoding="utf-8"?>
<calcChain xmlns="http://schemas.openxmlformats.org/spreadsheetml/2006/main">
  <c r="T41" i="3"/>
  <c r="T40"/>
  <c r="T39"/>
  <c r="T38"/>
  <c r="T37"/>
  <c r="T36"/>
  <c r="T35"/>
  <c r="T34"/>
  <c r="T33"/>
  <c r="T32"/>
  <c r="T26"/>
  <c r="T25"/>
  <c r="T24"/>
  <c r="T23"/>
  <c r="T22"/>
  <c r="T21"/>
  <c r="T20"/>
  <c r="T19"/>
  <c r="T18"/>
  <c r="T17"/>
  <c r="T3" l="1"/>
  <c r="T10"/>
  <c r="T9"/>
  <c r="T8"/>
  <c r="T11"/>
  <c r="T7"/>
  <c r="T5"/>
  <c r="T6"/>
  <c r="T2"/>
  <c r="T4"/>
</calcChain>
</file>

<file path=xl/sharedStrings.xml><?xml version="1.0" encoding="utf-8"?>
<sst xmlns="http://schemas.openxmlformats.org/spreadsheetml/2006/main" count="463" uniqueCount="227">
  <si>
    <t>Nazwisko, Imie</t>
  </si>
  <si>
    <t>Start pierwszy</t>
  </si>
  <si>
    <t>Czas</t>
  </si>
  <si>
    <t>Pkt</t>
  </si>
  <si>
    <t>Start drugi</t>
  </si>
  <si>
    <t>Start trzeci</t>
  </si>
  <si>
    <t>Start czwarty</t>
  </si>
  <si>
    <t>Start piąty</t>
  </si>
  <si>
    <t>Start szósty</t>
  </si>
  <si>
    <t>50 Dow</t>
  </si>
  <si>
    <t>200 Dow</t>
  </si>
  <si>
    <t>100 Klas</t>
  </si>
  <si>
    <t>100 Mot</t>
  </si>
  <si>
    <t>200 Grzb</t>
  </si>
  <si>
    <t>Nuszczyński Oskar</t>
  </si>
  <si>
    <t>2:54.40</t>
  </si>
  <si>
    <t>2:44.18</t>
  </si>
  <si>
    <t>Gajda Jan</t>
  </si>
  <si>
    <t>1:31.35</t>
  </si>
  <si>
    <t>1:23.15</t>
  </si>
  <si>
    <t>Bartosik Ignacy</t>
  </si>
  <si>
    <t>33.35</t>
  </si>
  <si>
    <t>3:04.40</t>
  </si>
  <si>
    <t>Tarczyński Bartosz</t>
  </si>
  <si>
    <t>1:30.78</t>
  </si>
  <si>
    <t>35.79</t>
  </si>
  <si>
    <t>Jarczewski Jan</t>
  </si>
  <si>
    <t>2:59.93</t>
  </si>
  <si>
    <t>34.75</t>
  </si>
  <si>
    <t>Piątkiewicz Piotr</t>
  </si>
  <si>
    <t>2:54.07</t>
  </si>
  <si>
    <t>35.82</t>
  </si>
  <si>
    <t>Stanisławski Dominik</t>
  </si>
  <si>
    <t>3:04.46</t>
  </si>
  <si>
    <t>1:38.66</t>
  </si>
  <si>
    <t>Walkowski Bartosz</t>
  </si>
  <si>
    <t>34.99</t>
  </si>
  <si>
    <t>2:59.85</t>
  </si>
  <si>
    <t>Kacprzak Marcel</t>
  </si>
  <si>
    <t>36.05</t>
  </si>
  <si>
    <t>3:22.61</t>
  </si>
  <si>
    <t>Urbaniak Olivier</t>
  </si>
  <si>
    <t>3:00.75</t>
  </si>
  <si>
    <t>1:38.02</t>
  </si>
  <si>
    <t>29.96</t>
  </si>
  <si>
    <t>Popiel Mikołaj</t>
  </si>
  <si>
    <t>2:34.15</t>
  </si>
  <si>
    <t>29.66</t>
  </si>
  <si>
    <t>Janiszewski Mateusz</t>
  </si>
  <si>
    <t>1:10.67</t>
  </si>
  <si>
    <t>2:36.49</t>
  </si>
  <si>
    <t>Świderski Julian</t>
  </si>
  <si>
    <t>1:27.45</t>
  </si>
  <si>
    <t>Ledzion Szymon</t>
  </si>
  <si>
    <t>2:27.73</t>
  </si>
  <si>
    <t>1:27.54</t>
  </si>
  <si>
    <t>Misztal Patryk</t>
  </si>
  <si>
    <t>2:33.91</t>
  </si>
  <si>
    <t>1:26.20</t>
  </si>
  <si>
    <t>Koch Mikołaj</t>
  </si>
  <si>
    <t>2:37.09</t>
  </si>
  <si>
    <t>1:21.42</t>
  </si>
  <si>
    <t>Lewenhaupt Oskar</t>
  </si>
  <si>
    <t>2:30.53</t>
  </si>
  <si>
    <t>1:20.05</t>
  </si>
  <si>
    <t>Pacewicz Wiktor</t>
  </si>
  <si>
    <t>31.86</t>
  </si>
  <si>
    <t>1:20.18</t>
  </si>
  <si>
    <t>Nieckarz Paweł‚</t>
  </si>
  <si>
    <t>1:30.93</t>
  </si>
  <si>
    <t>34.08</t>
  </si>
  <si>
    <t>2:47.59</t>
  </si>
  <si>
    <t>Stanisławski Szymon</t>
  </si>
  <si>
    <t>1:11.68</t>
  </si>
  <si>
    <t>2:09.59</t>
  </si>
  <si>
    <t>Arent Artur</t>
  </si>
  <si>
    <t>2:08.47</t>
  </si>
  <si>
    <t>1:15.18</t>
  </si>
  <si>
    <t>Płoszka Kacper</t>
  </si>
  <si>
    <t>2:09.31</t>
  </si>
  <si>
    <t>1:05.30</t>
  </si>
  <si>
    <t>Pogoda Krzysztof</t>
  </si>
  <si>
    <t>2:14.91</t>
  </si>
  <si>
    <t>2:28.56</t>
  </si>
  <si>
    <t>Mochnal Kacper</t>
  </si>
  <si>
    <t>2:14.12</t>
  </si>
  <si>
    <t>1:08.41</t>
  </si>
  <si>
    <t>Filipczak Kacper</t>
  </si>
  <si>
    <t>27.95</t>
  </si>
  <si>
    <t>1:08.24</t>
  </si>
  <si>
    <t>Banasiak Michał</t>
  </si>
  <si>
    <t>1:06.16</t>
  </si>
  <si>
    <t>2:24.50</t>
  </si>
  <si>
    <t>Kaczmarek Michał</t>
  </si>
  <si>
    <t>29.56</t>
  </si>
  <si>
    <t>2:35.45</t>
  </si>
  <si>
    <t>Jarczewski Fraciszek</t>
  </si>
  <si>
    <t>2:24.25</t>
  </si>
  <si>
    <t>30.57</t>
  </si>
  <si>
    <t>Wasiak Szymon</t>
  </si>
  <si>
    <t>2:38.47</t>
  </si>
  <si>
    <t>100 Zm</t>
  </si>
  <si>
    <t>50 Mot</t>
  </si>
  <si>
    <t>100 Dow</t>
  </si>
  <si>
    <t>50 Klas</t>
  </si>
  <si>
    <t>100 Grzb</t>
  </si>
  <si>
    <t>X</t>
  </si>
  <si>
    <t>36.82</t>
  </si>
  <si>
    <t>1:15.32</t>
  </si>
  <si>
    <t>34.66</t>
  </si>
  <si>
    <t>36.32</t>
  </si>
  <si>
    <t>1:27.95</t>
  </si>
  <si>
    <t>1:26.76</t>
  </si>
  <si>
    <t>39.05</t>
  </si>
  <si>
    <t>1:15.40</t>
  </si>
  <si>
    <t>47.50</t>
  </si>
  <si>
    <t>1:19.98</t>
  </si>
  <si>
    <t>1:29.48</t>
  </si>
  <si>
    <t>42.62</t>
  </si>
  <si>
    <t>1:25.60</t>
  </si>
  <si>
    <t>1:25.92</t>
  </si>
  <si>
    <t>1:34.17</t>
  </si>
  <si>
    <t>1:29.86</t>
  </si>
  <si>
    <t>47.98</t>
  </si>
  <si>
    <t>1:26.50</t>
  </si>
  <si>
    <t>42.78</t>
  </si>
  <si>
    <t>1:27.71</t>
  </si>
  <si>
    <t>51.46</t>
  </si>
  <si>
    <t>1:05.94</t>
  </si>
  <si>
    <t>1:18.78</t>
  </si>
  <si>
    <t>1:07.56</t>
  </si>
  <si>
    <t>34.29</t>
  </si>
  <si>
    <t>34.49</t>
  </si>
  <si>
    <t>40.58</t>
  </si>
  <si>
    <t>1:10.37</t>
  </si>
  <si>
    <t>36.18</t>
  </si>
  <si>
    <t>1:15.25</t>
  </si>
  <si>
    <t>42.38</t>
  </si>
  <si>
    <t>1:19.39</t>
  </si>
  <si>
    <t>45.20</t>
  </si>
  <si>
    <t>1:28.16</t>
  </si>
  <si>
    <t>45.91</t>
  </si>
  <si>
    <t>Kurek Bartek</t>
  </si>
  <si>
    <t>1:08.75</t>
  </si>
  <si>
    <t>1:24.34</t>
  </si>
  <si>
    <t>1:02.17</t>
  </si>
  <si>
    <t>30.52</t>
  </si>
  <si>
    <t>34.58</t>
  </si>
  <si>
    <t>1:11.54</t>
  </si>
  <si>
    <t>1:01.29</t>
  </si>
  <si>
    <t>1:12.31</t>
  </si>
  <si>
    <t>1:13.52</t>
  </si>
  <si>
    <t>32.39</t>
  </si>
  <si>
    <t>1:05.12</t>
  </si>
  <si>
    <t>33.04</t>
  </si>
  <si>
    <t>31.55</t>
  </si>
  <si>
    <t>1:18.09</t>
  </si>
  <si>
    <t>1:15.99</t>
  </si>
  <si>
    <t>1:15.94</t>
  </si>
  <si>
    <t>1:15.92</t>
  </si>
  <si>
    <t>1:16.31</t>
  </si>
  <si>
    <t>46.02</t>
  </si>
  <si>
    <t>1:04.35</t>
  </si>
  <si>
    <t>1:14.64</t>
  </si>
  <si>
    <t>400 Dow</t>
  </si>
  <si>
    <t>200 Klas</t>
  </si>
  <si>
    <t>200 Zm</t>
  </si>
  <si>
    <t>50 Grzb</t>
  </si>
  <si>
    <t>2:58.95</t>
  </si>
  <si>
    <t>3:17.40</t>
  </si>
  <si>
    <t>5:36.01</t>
  </si>
  <si>
    <t>37.89</t>
  </si>
  <si>
    <t>3:05.74</t>
  </si>
  <si>
    <t>5:55.25</t>
  </si>
  <si>
    <t>3:07.56</t>
  </si>
  <si>
    <t>5:56.05</t>
  </si>
  <si>
    <t>3:29.90</t>
  </si>
  <si>
    <t>3:21.63</t>
  </si>
  <si>
    <t>3:13.10</t>
  </si>
  <si>
    <t>6:01.11</t>
  </si>
  <si>
    <t>3:09.77</t>
  </si>
  <si>
    <t>6:05.83</t>
  </si>
  <si>
    <t>3:09.59</t>
  </si>
  <si>
    <t>6:06.58</t>
  </si>
  <si>
    <t>41.03</t>
  </si>
  <si>
    <t>3:22.67</t>
  </si>
  <si>
    <t>4:37.70</t>
  </si>
  <si>
    <t>2:32.93</t>
  </si>
  <si>
    <t>4:45.27</t>
  </si>
  <si>
    <t>2:33.09</t>
  </si>
  <si>
    <t>4:59.90</t>
  </si>
  <si>
    <t>36.50</t>
  </si>
  <si>
    <t>3:03.83</t>
  </si>
  <si>
    <t>5:07.80</t>
  </si>
  <si>
    <t>36.56</t>
  </si>
  <si>
    <t>2:45.96</t>
  </si>
  <si>
    <t>5:24.81</t>
  </si>
  <si>
    <t>3:08.38</t>
  </si>
  <si>
    <t>3:07.47</t>
  </si>
  <si>
    <t>2:52.72</t>
  </si>
  <si>
    <t>3:10.20</t>
  </si>
  <si>
    <t>2:54.95</t>
  </si>
  <si>
    <t>5:32.58</t>
  </si>
  <si>
    <t>36.35</t>
  </si>
  <si>
    <t>2:34.78</t>
  </si>
  <si>
    <t>2:23.23</t>
  </si>
  <si>
    <t>4:31.11</t>
  </si>
  <si>
    <t>2:44.17</t>
  </si>
  <si>
    <t>4:37.75</t>
  </si>
  <si>
    <t>2:31.61</t>
  </si>
  <si>
    <t>4:39.40</t>
  </si>
  <si>
    <t>2:34.38</t>
  </si>
  <si>
    <t>4:34.72</t>
  </si>
  <si>
    <t>32.50</t>
  </si>
  <si>
    <t>4:47.10</t>
  </si>
  <si>
    <t>33.39</t>
  </si>
  <si>
    <t>4:55.39</t>
  </si>
  <si>
    <t>34.32</t>
  </si>
  <si>
    <t>4:56.78</t>
  </si>
  <si>
    <t>34.91</t>
  </si>
  <si>
    <t>2:39.67</t>
  </si>
  <si>
    <t>34.39</t>
  </si>
  <si>
    <t>2:30.85</t>
  </si>
  <si>
    <t>Suma czterech najlepszych startów</t>
  </si>
  <si>
    <t>Tabela dotyczy tylko 11 - latków</t>
  </si>
  <si>
    <t>Tabela dotyczy tylko 12 - latków</t>
  </si>
  <si>
    <t>Tabela dotyczy tylko 13 - latków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</si>
</sst>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90" zoomScaleNormal="90" workbookViewId="0"/>
  </sheetViews>
  <sheetFormatPr defaultRowHeight="14.25"/>
  <cols>
    <col min="1" max="1" width="12.875" style="2" customWidth="1"/>
    <col min="2" max="3" width="9" style="2"/>
    <col min="4" max="4" width="5.625" style="2" customWidth="1"/>
    <col min="5" max="6" width="9" style="2"/>
    <col min="7" max="7" width="5.875" style="2" customWidth="1"/>
    <col min="8" max="9" width="9" style="2"/>
    <col min="10" max="10" width="6.25" style="2" customWidth="1"/>
    <col min="11" max="12" width="9" style="2"/>
    <col min="13" max="13" width="6.125" style="2" customWidth="1"/>
    <col min="14" max="15" width="9" style="2"/>
    <col min="16" max="16" width="5.5" style="2" customWidth="1"/>
    <col min="17" max="18" width="9" style="2"/>
    <col min="19" max="19" width="5.75" style="2" customWidth="1"/>
    <col min="20" max="20" width="12.5" style="2" customWidth="1"/>
    <col min="21" max="16384" width="9" style="2"/>
  </cols>
  <sheetData>
    <row r="1" spans="1:28" s="1" customFormat="1" ht="64.5" customHeight="1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2</v>
      </c>
      <c r="G1" s="16" t="s">
        <v>3</v>
      </c>
      <c r="H1" s="16" t="s">
        <v>5</v>
      </c>
      <c r="I1" s="16" t="s">
        <v>2</v>
      </c>
      <c r="J1" s="16" t="s">
        <v>3</v>
      </c>
      <c r="K1" s="16" t="s">
        <v>6</v>
      </c>
      <c r="L1" s="16" t="s">
        <v>2</v>
      </c>
      <c r="M1" s="16" t="s">
        <v>3</v>
      </c>
      <c r="N1" s="16" t="s">
        <v>7</v>
      </c>
      <c r="O1" s="16" t="s">
        <v>2</v>
      </c>
      <c r="P1" s="16" t="s">
        <v>3</v>
      </c>
      <c r="Q1" s="16" t="s">
        <v>8</v>
      </c>
      <c r="R1" s="16" t="s">
        <v>2</v>
      </c>
      <c r="S1" s="16" t="s">
        <v>3</v>
      </c>
      <c r="T1" s="17" t="s">
        <v>223</v>
      </c>
    </row>
    <row r="2" spans="1:28" ht="17.25" customHeight="1">
      <c r="A2" s="18" t="s">
        <v>17</v>
      </c>
      <c r="B2" s="8" t="s">
        <v>102</v>
      </c>
      <c r="C2" s="8" t="s">
        <v>110</v>
      </c>
      <c r="D2" s="12">
        <v>216</v>
      </c>
      <c r="E2" s="8" t="s">
        <v>101</v>
      </c>
      <c r="F2" s="8" t="s">
        <v>111</v>
      </c>
      <c r="G2" s="9">
        <v>187</v>
      </c>
      <c r="H2" s="7" t="s">
        <v>11</v>
      </c>
      <c r="I2" s="7" t="s">
        <v>18</v>
      </c>
      <c r="J2" s="13">
        <v>225</v>
      </c>
      <c r="K2" s="7" t="s">
        <v>12</v>
      </c>
      <c r="L2" s="7" t="s">
        <v>19</v>
      </c>
      <c r="M2" s="30">
        <v>193</v>
      </c>
      <c r="N2" s="7" t="s">
        <v>166</v>
      </c>
      <c r="O2" s="7" t="s">
        <v>168</v>
      </c>
      <c r="P2" s="10">
        <v>229</v>
      </c>
      <c r="Q2" s="7" t="s">
        <v>165</v>
      </c>
      <c r="R2" s="7" t="s">
        <v>169</v>
      </c>
      <c r="S2" s="10">
        <v>227</v>
      </c>
      <c r="T2" s="19">
        <f>D2+J2+P2+S2</f>
        <v>897</v>
      </c>
      <c r="U2" s="27"/>
      <c r="V2" s="27"/>
      <c r="W2" s="27"/>
      <c r="X2" s="27"/>
      <c r="Y2" s="27"/>
      <c r="Z2" s="27"/>
      <c r="AA2" s="27"/>
      <c r="AB2" s="27"/>
    </row>
    <row r="3" spans="1:28" ht="28.5">
      <c r="A3" s="18" t="s">
        <v>14</v>
      </c>
      <c r="B3" s="8" t="s">
        <v>101</v>
      </c>
      <c r="C3" s="8" t="s">
        <v>112</v>
      </c>
      <c r="D3" s="9">
        <v>194</v>
      </c>
      <c r="E3" s="8" t="s">
        <v>102</v>
      </c>
      <c r="F3" s="8" t="s">
        <v>113</v>
      </c>
      <c r="G3" s="9">
        <v>173</v>
      </c>
      <c r="H3" s="7" t="s">
        <v>13</v>
      </c>
      <c r="I3" s="7" t="s">
        <v>15</v>
      </c>
      <c r="J3" s="13">
        <v>222</v>
      </c>
      <c r="K3" s="7" t="s">
        <v>10</v>
      </c>
      <c r="L3" s="7" t="s">
        <v>16</v>
      </c>
      <c r="M3" s="13">
        <v>221</v>
      </c>
      <c r="N3" s="7" t="s">
        <v>164</v>
      </c>
      <c r="O3" s="7" t="s">
        <v>170</v>
      </c>
      <c r="P3" s="10">
        <v>252</v>
      </c>
      <c r="Q3" s="7" t="s">
        <v>167</v>
      </c>
      <c r="R3" s="7" t="s">
        <v>171</v>
      </c>
      <c r="S3" s="10">
        <v>201</v>
      </c>
      <c r="T3" s="19">
        <f>J3+M3+P3+S3</f>
        <v>896</v>
      </c>
      <c r="U3" s="3"/>
      <c r="V3" s="3"/>
      <c r="W3" s="3"/>
      <c r="X3" s="3"/>
      <c r="Y3" s="3"/>
      <c r="Z3" s="3"/>
      <c r="AA3" s="3"/>
      <c r="AB3" s="3"/>
    </row>
    <row r="4" spans="1:28" ht="28.5">
      <c r="A4" s="18" t="s">
        <v>23</v>
      </c>
      <c r="B4" s="8" t="s">
        <v>104</v>
      </c>
      <c r="C4" s="8" t="s">
        <v>118</v>
      </c>
      <c r="D4" s="12">
        <v>207</v>
      </c>
      <c r="E4" s="8" t="s">
        <v>103</v>
      </c>
      <c r="F4" s="8" t="s">
        <v>119</v>
      </c>
      <c r="G4" s="9">
        <v>144</v>
      </c>
      <c r="H4" s="7" t="s">
        <v>11</v>
      </c>
      <c r="I4" s="7" t="s">
        <v>24</v>
      </c>
      <c r="J4" s="13">
        <v>229</v>
      </c>
      <c r="K4" s="7" t="s">
        <v>9</v>
      </c>
      <c r="L4" s="7" t="s">
        <v>25</v>
      </c>
      <c r="M4" s="30">
        <v>181</v>
      </c>
      <c r="N4" s="7" t="s">
        <v>165</v>
      </c>
      <c r="O4" s="7" t="s">
        <v>177</v>
      </c>
      <c r="P4" s="10">
        <v>213</v>
      </c>
      <c r="Q4" s="7" t="s">
        <v>166</v>
      </c>
      <c r="R4" s="7" t="s">
        <v>178</v>
      </c>
      <c r="S4" s="10">
        <v>182</v>
      </c>
      <c r="T4" s="19">
        <f>D4+J4+P4+S4</f>
        <v>831</v>
      </c>
      <c r="U4" s="3"/>
      <c r="V4" s="3"/>
      <c r="W4" s="3"/>
      <c r="X4" s="3"/>
      <c r="Y4" s="3"/>
      <c r="Z4" s="3"/>
      <c r="AA4" s="3"/>
      <c r="AB4" s="3"/>
    </row>
    <row r="5" spans="1:28" ht="28.5">
      <c r="A5" s="18" t="s">
        <v>20</v>
      </c>
      <c r="B5" s="11" t="s">
        <v>106</v>
      </c>
      <c r="C5" s="11" t="s">
        <v>106</v>
      </c>
      <c r="D5" s="11" t="s">
        <v>106</v>
      </c>
      <c r="E5" s="11" t="s">
        <v>106</v>
      </c>
      <c r="F5" s="11" t="s">
        <v>106</v>
      </c>
      <c r="G5" s="11" t="s">
        <v>106</v>
      </c>
      <c r="H5" s="7" t="s">
        <v>9</v>
      </c>
      <c r="I5" s="7" t="s">
        <v>21</v>
      </c>
      <c r="J5" s="13">
        <v>224</v>
      </c>
      <c r="K5" s="7" t="s">
        <v>13</v>
      </c>
      <c r="L5" s="7" t="s">
        <v>22</v>
      </c>
      <c r="M5" s="13">
        <v>187</v>
      </c>
      <c r="N5" s="7" t="s">
        <v>164</v>
      </c>
      <c r="O5" s="7" t="s">
        <v>173</v>
      </c>
      <c r="P5" s="10">
        <v>213</v>
      </c>
      <c r="Q5" s="7" t="s">
        <v>166</v>
      </c>
      <c r="R5" s="7" t="s">
        <v>174</v>
      </c>
      <c r="S5" s="10">
        <v>199</v>
      </c>
      <c r="T5" s="19">
        <f>S5+P5+M5+J5</f>
        <v>823</v>
      </c>
      <c r="U5" s="27"/>
      <c r="V5" s="27"/>
      <c r="W5" s="27"/>
      <c r="X5" s="27"/>
      <c r="Y5" s="27"/>
      <c r="Z5" s="27"/>
      <c r="AA5" s="27"/>
      <c r="AB5" s="27"/>
    </row>
    <row r="6" spans="1:28" ht="28.5">
      <c r="A6" s="18" t="s">
        <v>26</v>
      </c>
      <c r="B6" s="8" t="s">
        <v>103</v>
      </c>
      <c r="C6" s="8" t="s">
        <v>114</v>
      </c>
      <c r="D6" s="12">
        <v>211</v>
      </c>
      <c r="E6" s="8" t="s">
        <v>104</v>
      </c>
      <c r="F6" s="8" t="s">
        <v>115</v>
      </c>
      <c r="G6" s="9">
        <v>150</v>
      </c>
      <c r="H6" s="7" t="s">
        <v>13</v>
      </c>
      <c r="I6" s="7" t="s">
        <v>27</v>
      </c>
      <c r="J6" s="13">
        <v>202</v>
      </c>
      <c r="K6" s="7" t="s">
        <v>9</v>
      </c>
      <c r="L6" s="7" t="s">
        <v>28</v>
      </c>
      <c r="M6" s="13">
        <v>198</v>
      </c>
      <c r="N6" s="33" t="s">
        <v>165</v>
      </c>
      <c r="O6" s="11" t="s">
        <v>185</v>
      </c>
      <c r="P6" s="10">
        <v>209</v>
      </c>
      <c r="Q6" s="33" t="s">
        <v>106</v>
      </c>
      <c r="R6" s="11" t="s">
        <v>106</v>
      </c>
      <c r="S6" s="11" t="s">
        <v>106</v>
      </c>
      <c r="T6" s="19">
        <f>D6+J6+P6+M6</f>
        <v>820</v>
      </c>
      <c r="U6" s="3"/>
      <c r="V6" s="3"/>
      <c r="W6" s="3"/>
      <c r="X6" s="3"/>
      <c r="Y6" s="3"/>
      <c r="Z6" s="3"/>
      <c r="AA6" s="3"/>
      <c r="AB6" s="3"/>
    </row>
    <row r="7" spans="1:28" ht="28.5">
      <c r="A7" s="18" t="s">
        <v>41</v>
      </c>
      <c r="B7" s="8" t="s">
        <v>105</v>
      </c>
      <c r="C7" s="8" t="s">
        <v>120</v>
      </c>
      <c r="D7" s="12">
        <v>184</v>
      </c>
      <c r="E7" s="8" t="s">
        <v>101</v>
      </c>
      <c r="F7" s="8" t="s">
        <v>121</v>
      </c>
      <c r="G7" s="9">
        <v>152</v>
      </c>
      <c r="H7" s="7" t="s">
        <v>13</v>
      </c>
      <c r="I7" s="7" t="s">
        <v>42</v>
      </c>
      <c r="J7" s="13">
        <v>199</v>
      </c>
      <c r="K7" s="7" t="s">
        <v>12</v>
      </c>
      <c r="L7" s="7" t="s">
        <v>43</v>
      </c>
      <c r="M7" s="30">
        <v>118</v>
      </c>
      <c r="N7" s="7" t="s">
        <v>167</v>
      </c>
      <c r="O7" s="7" t="s">
        <v>107</v>
      </c>
      <c r="P7" s="10">
        <v>219</v>
      </c>
      <c r="Q7" s="7" t="s">
        <v>166</v>
      </c>
      <c r="R7" s="7" t="s">
        <v>172</v>
      </c>
      <c r="S7" s="10">
        <v>205</v>
      </c>
      <c r="T7" s="19">
        <f>D7+J7+P7+S7</f>
        <v>807</v>
      </c>
      <c r="U7" s="3"/>
      <c r="V7" s="3"/>
      <c r="W7" s="3"/>
      <c r="X7" s="3"/>
      <c r="Y7" s="3"/>
      <c r="Z7" s="3"/>
      <c r="AA7" s="3"/>
      <c r="AB7" s="3"/>
    </row>
    <row r="8" spans="1:28" ht="28.5">
      <c r="A8" s="18" t="s">
        <v>32</v>
      </c>
      <c r="B8" s="8" t="s">
        <v>101</v>
      </c>
      <c r="C8" s="8" t="s">
        <v>122</v>
      </c>
      <c r="D8" s="9">
        <v>175</v>
      </c>
      <c r="E8" s="8" t="s">
        <v>104</v>
      </c>
      <c r="F8" s="8" t="s">
        <v>123</v>
      </c>
      <c r="G8" s="9">
        <v>145</v>
      </c>
      <c r="H8" s="7" t="s">
        <v>13</v>
      </c>
      <c r="I8" s="7" t="s">
        <v>33</v>
      </c>
      <c r="J8" s="13">
        <v>187</v>
      </c>
      <c r="K8" s="7" t="s">
        <v>11</v>
      </c>
      <c r="L8" s="7" t="s">
        <v>34</v>
      </c>
      <c r="M8" s="13">
        <v>179</v>
      </c>
      <c r="N8" s="7" t="s">
        <v>164</v>
      </c>
      <c r="O8" s="7" t="s">
        <v>175</v>
      </c>
      <c r="P8" s="10">
        <v>211</v>
      </c>
      <c r="Q8" s="7" t="s">
        <v>165</v>
      </c>
      <c r="R8" s="7" t="s">
        <v>176</v>
      </c>
      <c r="S8" s="10">
        <v>188</v>
      </c>
      <c r="T8" s="19">
        <f>S8+P8+M8+J8</f>
        <v>765</v>
      </c>
      <c r="U8" s="27"/>
      <c r="V8" s="27"/>
      <c r="W8" s="27"/>
      <c r="X8" s="27"/>
      <c r="Y8" s="27"/>
      <c r="Z8" s="27"/>
      <c r="AA8" s="27"/>
      <c r="AB8" s="27"/>
    </row>
    <row r="9" spans="1:28" ht="28.5">
      <c r="A9" s="18" t="s">
        <v>35</v>
      </c>
      <c r="B9" s="8" t="s">
        <v>103</v>
      </c>
      <c r="C9" s="8" t="s">
        <v>124</v>
      </c>
      <c r="D9" s="9">
        <v>140</v>
      </c>
      <c r="E9" s="8" t="s">
        <v>102</v>
      </c>
      <c r="F9" s="8" t="s">
        <v>125</v>
      </c>
      <c r="G9" s="9">
        <v>132</v>
      </c>
      <c r="H9" s="7" t="s">
        <v>9</v>
      </c>
      <c r="I9" s="7" t="s">
        <v>36</v>
      </c>
      <c r="J9" s="13">
        <v>194</v>
      </c>
      <c r="K9" s="7" t="s">
        <v>10</v>
      </c>
      <c r="L9" s="7" t="s">
        <v>37</v>
      </c>
      <c r="M9" s="13">
        <v>168</v>
      </c>
      <c r="N9" s="7" t="s">
        <v>164</v>
      </c>
      <c r="O9" s="7" t="s">
        <v>179</v>
      </c>
      <c r="P9" s="13">
        <v>203</v>
      </c>
      <c r="Q9" s="7" t="s">
        <v>166</v>
      </c>
      <c r="R9" s="7" t="s">
        <v>180</v>
      </c>
      <c r="S9" s="13">
        <v>192</v>
      </c>
      <c r="T9" s="19">
        <f>S9+P9+M9+J9</f>
        <v>757</v>
      </c>
      <c r="U9" s="3"/>
      <c r="V9" s="3"/>
      <c r="W9" s="3"/>
      <c r="X9" s="3"/>
      <c r="Y9" s="3"/>
      <c r="Z9" s="3"/>
      <c r="AA9" s="3"/>
      <c r="AB9" s="3"/>
    </row>
    <row r="10" spans="1:28" ht="28.5">
      <c r="A10" s="18" t="s">
        <v>38</v>
      </c>
      <c r="B10" s="14" t="s">
        <v>103</v>
      </c>
      <c r="C10" s="14" t="s">
        <v>116</v>
      </c>
      <c r="D10" s="9">
        <v>177</v>
      </c>
      <c r="E10" s="14" t="s">
        <v>101</v>
      </c>
      <c r="F10" s="14" t="s">
        <v>117</v>
      </c>
      <c r="G10" s="12">
        <v>177</v>
      </c>
      <c r="H10" s="7" t="s">
        <v>9</v>
      </c>
      <c r="I10" s="7" t="s">
        <v>39</v>
      </c>
      <c r="J10" s="13">
        <v>177</v>
      </c>
      <c r="K10" s="7" t="s">
        <v>13</v>
      </c>
      <c r="L10" s="7" t="s">
        <v>40</v>
      </c>
      <c r="M10" s="30">
        <v>141</v>
      </c>
      <c r="N10" s="7" t="s">
        <v>164</v>
      </c>
      <c r="O10" s="7" t="s">
        <v>181</v>
      </c>
      <c r="P10" s="13">
        <v>195</v>
      </c>
      <c r="Q10" s="7" t="s">
        <v>166</v>
      </c>
      <c r="R10" s="7" t="s">
        <v>182</v>
      </c>
      <c r="S10" s="13">
        <v>193</v>
      </c>
      <c r="T10" s="19">
        <f>S10+P10+J10+G10</f>
        <v>742</v>
      </c>
      <c r="U10" s="3"/>
      <c r="V10" s="3"/>
      <c r="W10" s="3"/>
      <c r="X10" s="3"/>
      <c r="Y10" s="3"/>
      <c r="Z10" s="3"/>
      <c r="AA10" s="3"/>
      <c r="AB10" s="3"/>
    </row>
    <row r="11" spans="1:28" ht="27" customHeight="1" thickBot="1">
      <c r="A11" s="21" t="s">
        <v>29</v>
      </c>
      <c r="B11" s="22" t="s">
        <v>103</v>
      </c>
      <c r="C11" s="22" t="s">
        <v>126</v>
      </c>
      <c r="D11" s="23">
        <v>134</v>
      </c>
      <c r="E11" s="22" t="s">
        <v>104</v>
      </c>
      <c r="F11" s="22" t="s">
        <v>127</v>
      </c>
      <c r="G11" s="23">
        <v>118</v>
      </c>
      <c r="H11" s="24" t="s">
        <v>10</v>
      </c>
      <c r="I11" s="24" t="s">
        <v>30</v>
      </c>
      <c r="J11" s="25">
        <v>186</v>
      </c>
      <c r="K11" s="24" t="s">
        <v>9</v>
      </c>
      <c r="L11" s="24" t="s">
        <v>31</v>
      </c>
      <c r="M11" s="25">
        <v>180</v>
      </c>
      <c r="N11" s="24" t="s">
        <v>164</v>
      </c>
      <c r="O11" s="24" t="s">
        <v>183</v>
      </c>
      <c r="P11" s="25">
        <v>194</v>
      </c>
      <c r="Q11" s="24" t="s">
        <v>167</v>
      </c>
      <c r="R11" s="24" t="s">
        <v>184</v>
      </c>
      <c r="S11" s="25">
        <v>158</v>
      </c>
      <c r="T11" s="26">
        <f>S11+P11+M11+J11</f>
        <v>718</v>
      </c>
      <c r="U11" s="27"/>
      <c r="V11" s="27"/>
      <c r="W11" s="27"/>
      <c r="X11" s="27"/>
      <c r="Y11" s="27"/>
      <c r="Z11" s="27"/>
      <c r="AA11" s="27"/>
      <c r="AB11" s="27"/>
    </row>
    <row r="12" spans="1:28">
      <c r="U12" s="3"/>
      <c r="V12" s="3"/>
      <c r="W12" s="3"/>
      <c r="X12" s="3"/>
      <c r="Y12" s="3"/>
      <c r="Z12" s="3"/>
      <c r="AA12" s="3"/>
      <c r="AB12" s="3"/>
    </row>
    <row r="13" spans="1:28">
      <c r="A13" s="35" t="s">
        <v>224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27"/>
      <c r="V13" s="27"/>
      <c r="W13" s="27"/>
      <c r="X13" s="27"/>
      <c r="Y13" s="27"/>
      <c r="Z13" s="27"/>
      <c r="AA13" s="27"/>
      <c r="AB13" s="27"/>
    </row>
    <row r="14" spans="1:28" s="34" customFormat="1">
      <c r="U14" s="27"/>
      <c r="V14" s="27"/>
      <c r="W14" s="27"/>
      <c r="X14" s="27"/>
      <c r="Y14" s="27"/>
      <c r="Z14" s="27"/>
      <c r="AA14" s="27"/>
      <c r="AB14" s="27"/>
    </row>
    <row r="15" spans="1:28" ht="15" thickBot="1">
      <c r="U15" s="3"/>
      <c r="V15" s="3"/>
      <c r="W15" s="3"/>
      <c r="X15" s="3"/>
      <c r="Y15" s="3"/>
      <c r="Z15" s="3"/>
      <c r="AA15" s="3"/>
      <c r="AB15" s="3"/>
    </row>
    <row r="16" spans="1:28" ht="60">
      <c r="A16" s="15" t="s">
        <v>0</v>
      </c>
      <c r="B16" s="16" t="s">
        <v>1</v>
      </c>
      <c r="C16" s="16" t="s">
        <v>2</v>
      </c>
      <c r="D16" s="16" t="s">
        <v>3</v>
      </c>
      <c r="E16" s="16" t="s">
        <v>4</v>
      </c>
      <c r="F16" s="16" t="s">
        <v>2</v>
      </c>
      <c r="G16" s="16" t="s">
        <v>3</v>
      </c>
      <c r="H16" s="16" t="s">
        <v>5</v>
      </c>
      <c r="I16" s="16" t="s">
        <v>2</v>
      </c>
      <c r="J16" s="16" t="s">
        <v>3</v>
      </c>
      <c r="K16" s="16" t="s">
        <v>6</v>
      </c>
      <c r="L16" s="16" t="s">
        <v>2</v>
      </c>
      <c r="M16" s="16" t="s">
        <v>3</v>
      </c>
      <c r="N16" s="16" t="s">
        <v>7</v>
      </c>
      <c r="O16" s="16" t="s">
        <v>2</v>
      </c>
      <c r="P16" s="16" t="s">
        <v>3</v>
      </c>
      <c r="Q16" s="16" t="s">
        <v>8</v>
      </c>
      <c r="R16" s="16" t="s">
        <v>2</v>
      </c>
      <c r="S16" s="16" t="s">
        <v>3</v>
      </c>
      <c r="T16" s="17" t="s">
        <v>223</v>
      </c>
      <c r="U16" s="3"/>
      <c r="V16" s="3"/>
      <c r="W16" s="3"/>
      <c r="X16" s="3"/>
      <c r="Y16" s="3"/>
      <c r="Z16" s="3"/>
      <c r="AA16" s="3"/>
      <c r="AB16" s="3"/>
    </row>
    <row r="17" spans="1:28" ht="28.5">
      <c r="A17" s="18" t="s">
        <v>48</v>
      </c>
      <c r="B17" s="8" t="s">
        <v>103</v>
      </c>
      <c r="C17" s="8" t="s">
        <v>130</v>
      </c>
      <c r="D17" s="9">
        <v>294</v>
      </c>
      <c r="E17" s="8" t="s">
        <v>102</v>
      </c>
      <c r="F17" s="8" t="s">
        <v>131</v>
      </c>
      <c r="G17" s="9">
        <v>256</v>
      </c>
      <c r="H17" s="7" t="s">
        <v>12</v>
      </c>
      <c r="I17" s="7" t="s">
        <v>49</v>
      </c>
      <c r="J17" s="13">
        <v>314</v>
      </c>
      <c r="K17" s="7" t="s">
        <v>13</v>
      </c>
      <c r="L17" s="7" t="s">
        <v>50</v>
      </c>
      <c r="M17" s="13">
        <v>307</v>
      </c>
      <c r="N17" s="7" t="s">
        <v>164</v>
      </c>
      <c r="O17" s="7" t="s">
        <v>186</v>
      </c>
      <c r="P17" s="10">
        <v>446</v>
      </c>
      <c r="Q17" s="7" t="s">
        <v>166</v>
      </c>
      <c r="R17" s="7" t="s">
        <v>187</v>
      </c>
      <c r="S17" s="10">
        <v>368</v>
      </c>
      <c r="T17" s="19">
        <f>J17+M17+P17+S17</f>
        <v>1435</v>
      </c>
      <c r="U17" s="27"/>
      <c r="V17" s="27"/>
      <c r="W17" s="27"/>
      <c r="X17" s="27"/>
      <c r="Y17" s="27"/>
      <c r="Z17" s="27"/>
      <c r="AA17" s="27"/>
      <c r="AB17" s="27"/>
    </row>
    <row r="18" spans="1:28">
      <c r="A18" s="18" t="s">
        <v>45</v>
      </c>
      <c r="B18" s="8" t="s">
        <v>103</v>
      </c>
      <c r="C18" s="8" t="s">
        <v>128</v>
      </c>
      <c r="D18" s="9">
        <v>316</v>
      </c>
      <c r="E18" s="8" t="s">
        <v>101</v>
      </c>
      <c r="F18" s="8" t="s">
        <v>129</v>
      </c>
      <c r="G18" s="9">
        <v>260</v>
      </c>
      <c r="H18" s="7" t="s">
        <v>13</v>
      </c>
      <c r="I18" s="7" t="s">
        <v>46</v>
      </c>
      <c r="J18" s="13">
        <v>321</v>
      </c>
      <c r="K18" s="7" t="s">
        <v>9</v>
      </c>
      <c r="L18" s="7" t="s">
        <v>47</v>
      </c>
      <c r="M18" s="13">
        <v>318</v>
      </c>
      <c r="N18" s="7" t="s">
        <v>164</v>
      </c>
      <c r="O18" s="7" t="s">
        <v>188</v>
      </c>
      <c r="P18" s="10">
        <v>411</v>
      </c>
      <c r="Q18" s="7" t="s">
        <v>166</v>
      </c>
      <c r="R18" s="7" t="s">
        <v>189</v>
      </c>
      <c r="S18" s="10">
        <v>367</v>
      </c>
      <c r="T18" s="19">
        <f>J18+M18+P18+S18</f>
        <v>1417</v>
      </c>
      <c r="U18" s="3"/>
      <c r="V18" s="3"/>
      <c r="W18" s="3"/>
      <c r="X18" s="3"/>
      <c r="Y18" s="3"/>
      <c r="Z18" s="3"/>
      <c r="AA18" s="3"/>
      <c r="AB18" s="3"/>
    </row>
    <row r="19" spans="1:28" ht="28.5">
      <c r="A19" s="18" t="s">
        <v>53</v>
      </c>
      <c r="B19" s="8" t="s">
        <v>105</v>
      </c>
      <c r="C19" s="8" t="s">
        <v>140</v>
      </c>
      <c r="D19" s="9">
        <v>170</v>
      </c>
      <c r="E19" s="8" t="s">
        <v>104</v>
      </c>
      <c r="F19" s="8" t="s">
        <v>141</v>
      </c>
      <c r="G19" s="9">
        <v>166</v>
      </c>
      <c r="H19" s="7" t="s">
        <v>10</v>
      </c>
      <c r="I19" s="7" t="s">
        <v>54</v>
      </c>
      <c r="J19" s="13">
        <v>304</v>
      </c>
      <c r="K19" s="7" t="s">
        <v>11</v>
      </c>
      <c r="L19" s="7" t="s">
        <v>55</v>
      </c>
      <c r="M19" s="13">
        <v>256</v>
      </c>
      <c r="N19" s="7" t="s">
        <v>165</v>
      </c>
      <c r="O19" s="7" t="s">
        <v>192</v>
      </c>
      <c r="P19" s="10">
        <v>281</v>
      </c>
      <c r="Q19" s="7" t="s">
        <v>166</v>
      </c>
      <c r="R19" s="7" t="s">
        <v>71</v>
      </c>
      <c r="S19" s="10">
        <v>279</v>
      </c>
      <c r="T19" s="19">
        <f>J19+M19+P19+S19</f>
        <v>1120</v>
      </c>
      <c r="U19" s="3"/>
      <c r="V19" s="3"/>
      <c r="W19" s="3"/>
      <c r="X19" s="3"/>
      <c r="Y19" s="3"/>
      <c r="Z19" s="3"/>
      <c r="AA19" s="3"/>
      <c r="AB19" s="3"/>
    </row>
    <row r="20" spans="1:28" ht="28.5">
      <c r="A20" s="18" t="s">
        <v>62</v>
      </c>
      <c r="B20" s="8" t="s">
        <v>103</v>
      </c>
      <c r="C20" s="8" t="s">
        <v>134</v>
      </c>
      <c r="D20" s="12">
        <v>260</v>
      </c>
      <c r="E20" s="8" t="s">
        <v>102</v>
      </c>
      <c r="F20" s="8" t="s">
        <v>135</v>
      </c>
      <c r="G20" s="9">
        <v>218</v>
      </c>
      <c r="H20" s="7" t="s">
        <v>10</v>
      </c>
      <c r="I20" s="7" t="s">
        <v>63</v>
      </c>
      <c r="J20" s="13">
        <v>287</v>
      </c>
      <c r="K20" s="7" t="s">
        <v>12</v>
      </c>
      <c r="L20" s="7" t="s">
        <v>64</v>
      </c>
      <c r="M20" s="30">
        <v>216</v>
      </c>
      <c r="N20" s="7" t="s">
        <v>164</v>
      </c>
      <c r="O20" s="7" t="s">
        <v>193</v>
      </c>
      <c r="P20" s="10">
        <v>327</v>
      </c>
      <c r="Q20" s="7" t="s">
        <v>167</v>
      </c>
      <c r="R20" s="7" t="s">
        <v>194</v>
      </c>
      <c r="S20" s="10">
        <v>224</v>
      </c>
      <c r="T20" s="19">
        <f>S20+P20+J20+D20</f>
        <v>1098</v>
      </c>
      <c r="U20" s="27"/>
      <c r="V20" s="27"/>
      <c r="W20" s="27"/>
      <c r="X20" s="27"/>
      <c r="Y20" s="27"/>
      <c r="Z20" s="27"/>
      <c r="AA20" s="27"/>
      <c r="AB20" s="27"/>
    </row>
    <row r="21" spans="1:28" ht="28.5">
      <c r="A21" s="18" t="s">
        <v>51</v>
      </c>
      <c r="B21" s="8" t="s">
        <v>103</v>
      </c>
      <c r="C21" s="8" t="s">
        <v>138</v>
      </c>
      <c r="D21" s="9">
        <v>181</v>
      </c>
      <c r="E21" s="8" t="s">
        <v>104</v>
      </c>
      <c r="F21" s="8" t="s">
        <v>139</v>
      </c>
      <c r="G21" s="9">
        <v>174</v>
      </c>
      <c r="H21" s="7" t="s">
        <v>9</v>
      </c>
      <c r="I21" s="7" t="s">
        <v>44</v>
      </c>
      <c r="J21" s="13">
        <v>309</v>
      </c>
      <c r="K21" s="7" t="s">
        <v>11</v>
      </c>
      <c r="L21" s="7" t="s">
        <v>52</v>
      </c>
      <c r="M21" s="13">
        <v>257</v>
      </c>
      <c r="N21" s="7" t="s">
        <v>165</v>
      </c>
      <c r="O21" s="7" t="s">
        <v>200</v>
      </c>
      <c r="P21" s="10">
        <v>253</v>
      </c>
      <c r="Q21" s="7" t="s">
        <v>166</v>
      </c>
      <c r="R21" s="7" t="s">
        <v>201</v>
      </c>
      <c r="S21" s="10">
        <v>246</v>
      </c>
      <c r="T21" s="19">
        <f>J21+M21+P21+S21</f>
        <v>1065</v>
      </c>
      <c r="U21" s="3"/>
      <c r="V21" s="3"/>
      <c r="W21" s="3"/>
      <c r="X21" s="3"/>
      <c r="Y21" s="3"/>
      <c r="Z21" s="3"/>
      <c r="AA21" s="3"/>
      <c r="AB21" s="3"/>
    </row>
    <row r="22" spans="1:28">
      <c r="A22" s="18" t="s">
        <v>59</v>
      </c>
      <c r="B22" s="11" t="s">
        <v>106</v>
      </c>
      <c r="C22" s="11" t="s">
        <v>106</v>
      </c>
      <c r="D22" s="11" t="s">
        <v>106</v>
      </c>
      <c r="E22" s="11" t="s">
        <v>106</v>
      </c>
      <c r="F22" s="11" t="s">
        <v>106</v>
      </c>
      <c r="G22" s="11" t="s">
        <v>106</v>
      </c>
      <c r="H22" s="7" t="s">
        <v>13</v>
      </c>
      <c r="I22" s="7" t="s">
        <v>60</v>
      </c>
      <c r="J22" s="13">
        <v>304</v>
      </c>
      <c r="K22" s="7" t="s">
        <v>12</v>
      </c>
      <c r="L22" s="7" t="s">
        <v>61</v>
      </c>
      <c r="M22" s="13">
        <v>205</v>
      </c>
      <c r="N22" s="7" t="s">
        <v>166</v>
      </c>
      <c r="O22" s="7" t="s">
        <v>195</v>
      </c>
      <c r="P22" s="13">
        <v>288</v>
      </c>
      <c r="Q22" s="7" t="s">
        <v>167</v>
      </c>
      <c r="R22" s="7" t="s">
        <v>109</v>
      </c>
      <c r="S22" s="13">
        <v>263</v>
      </c>
      <c r="T22" s="19">
        <f>S22+P22+M22+J22</f>
        <v>1060</v>
      </c>
      <c r="U22" s="3"/>
      <c r="V22" s="3"/>
      <c r="W22" s="3"/>
      <c r="X22" s="3"/>
      <c r="Y22" s="3"/>
      <c r="Z22" s="3"/>
      <c r="AA22" s="3"/>
      <c r="AB22" s="3"/>
    </row>
    <row r="23" spans="1:28">
      <c r="A23" s="18" t="s">
        <v>56</v>
      </c>
      <c r="B23" s="8" t="s">
        <v>102</v>
      </c>
      <c r="C23" s="8" t="s">
        <v>132</v>
      </c>
      <c r="D23" s="9">
        <v>252</v>
      </c>
      <c r="E23" s="8" t="s">
        <v>104</v>
      </c>
      <c r="F23" s="8" t="s">
        <v>133</v>
      </c>
      <c r="G23" s="9">
        <v>240</v>
      </c>
      <c r="H23" s="7" t="s">
        <v>10</v>
      </c>
      <c r="I23" s="7" t="s">
        <v>57</v>
      </c>
      <c r="J23" s="13">
        <v>269</v>
      </c>
      <c r="K23" s="7" t="s">
        <v>11</v>
      </c>
      <c r="L23" s="7" t="s">
        <v>58</v>
      </c>
      <c r="M23" s="13">
        <v>268</v>
      </c>
      <c r="N23" s="7" t="s">
        <v>165</v>
      </c>
      <c r="O23" s="7" t="s">
        <v>198</v>
      </c>
      <c r="P23" s="10">
        <v>265</v>
      </c>
      <c r="Q23" s="7" t="s">
        <v>166</v>
      </c>
      <c r="R23" s="7" t="s">
        <v>199</v>
      </c>
      <c r="S23" s="10">
        <v>255</v>
      </c>
      <c r="T23" s="19">
        <f>S23+P23+M23+J23</f>
        <v>1057</v>
      </c>
      <c r="U23" s="27"/>
      <c r="V23" s="27"/>
      <c r="W23" s="27"/>
      <c r="X23" s="27"/>
      <c r="Y23" s="27"/>
      <c r="Z23" s="27"/>
      <c r="AA23" s="27"/>
      <c r="AB23" s="27"/>
    </row>
    <row r="24" spans="1:28">
      <c r="A24" s="20" t="s">
        <v>142</v>
      </c>
      <c r="B24" s="14" t="s">
        <v>103</v>
      </c>
      <c r="C24" s="14" t="s">
        <v>143</v>
      </c>
      <c r="D24" s="12">
        <v>279</v>
      </c>
      <c r="E24" s="14" t="s">
        <v>105</v>
      </c>
      <c r="F24" s="14" t="s">
        <v>144</v>
      </c>
      <c r="G24" s="12">
        <v>195</v>
      </c>
      <c r="H24" s="7" t="s">
        <v>106</v>
      </c>
      <c r="I24" s="7" t="s">
        <v>106</v>
      </c>
      <c r="J24" s="7" t="s">
        <v>106</v>
      </c>
      <c r="K24" s="7" t="s">
        <v>106</v>
      </c>
      <c r="L24" s="7" t="s">
        <v>106</v>
      </c>
      <c r="M24" s="7" t="s">
        <v>106</v>
      </c>
      <c r="N24" s="7" t="s">
        <v>164</v>
      </c>
      <c r="O24" s="7" t="s">
        <v>190</v>
      </c>
      <c r="P24" s="13">
        <v>354</v>
      </c>
      <c r="Q24" s="7" t="s">
        <v>167</v>
      </c>
      <c r="R24" s="7" t="s">
        <v>191</v>
      </c>
      <c r="S24" s="13">
        <v>225</v>
      </c>
      <c r="T24" s="19">
        <f>S24+P24+G24+D24</f>
        <v>1053</v>
      </c>
      <c r="U24" s="3"/>
      <c r="V24" s="3"/>
      <c r="W24" s="3"/>
      <c r="X24" s="3"/>
      <c r="Y24" s="3"/>
      <c r="Z24" s="3"/>
      <c r="AA24" s="3"/>
      <c r="AB24" s="3"/>
    </row>
    <row r="25" spans="1:28" ht="28.5">
      <c r="A25" s="18" t="s">
        <v>68</v>
      </c>
      <c r="B25" s="8" t="s">
        <v>103</v>
      </c>
      <c r="C25" s="8" t="s">
        <v>136</v>
      </c>
      <c r="D25" s="12">
        <v>213</v>
      </c>
      <c r="E25" s="8" t="s">
        <v>104</v>
      </c>
      <c r="F25" s="8" t="s">
        <v>137</v>
      </c>
      <c r="G25" s="9">
        <v>211</v>
      </c>
      <c r="H25" s="7" t="s">
        <v>11</v>
      </c>
      <c r="I25" s="7" t="s">
        <v>69</v>
      </c>
      <c r="J25" s="13">
        <v>228</v>
      </c>
      <c r="K25" s="7" t="s">
        <v>9</v>
      </c>
      <c r="L25" s="7" t="s">
        <v>70</v>
      </c>
      <c r="M25" s="30">
        <v>210</v>
      </c>
      <c r="N25" s="7" t="s">
        <v>164</v>
      </c>
      <c r="O25" s="7" t="s">
        <v>196</v>
      </c>
      <c r="P25" s="13">
        <v>279</v>
      </c>
      <c r="Q25" s="7" t="s">
        <v>165</v>
      </c>
      <c r="R25" s="7" t="s">
        <v>197</v>
      </c>
      <c r="S25" s="13">
        <v>261</v>
      </c>
      <c r="T25" s="19">
        <f>S25+P25+J25+D25</f>
        <v>981</v>
      </c>
      <c r="U25" s="3"/>
      <c r="V25" s="3"/>
      <c r="W25" s="3"/>
      <c r="X25" s="3"/>
      <c r="Y25" s="3"/>
      <c r="Z25" s="3"/>
      <c r="AA25" s="3"/>
      <c r="AB25" s="3"/>
    </row>
    <row r="26" spans="1:28" ht="29.25" thickBot="1">
      <c r="A26" s="21" t="s">
        <v>65</v>
      </c>
      <c r="B26" s="28" t="s">
        <v>106</v>
      </c>
      <c r="C26" s="28" t="s">
        <v>106</v>
      </c>
      <c r="D26" s="29" t="s">
        <v>106</v>
      </c>
      <c r="E26" s="28" t="s">
        <v>106</v>
      </c>
      <c r="F26" s="28" t="s">
        <v>106</v>
      </c>
      <c r="G26" s="29" t="s">
        <v>106</v>
      </c>
      <c r="H26" s="24" t="s">
        <v>9</v>
      </c>
      <c r="I26" s="24" t="s">
        <v>66</v>
      </c>
      <c r="J26" s="25">
        <v>257</v>
      </c>
      <c r="K26" s="24" t="s">
        <v>12</v>
      </c>
      <c r="L26" s="24" t="s">
        <v>67</v>
      </c>
      <c r="M26" s="25">
        <v>215</v>
      </c>
      <c r="N26" s="24" t="s">
        <v>164</v>
      </c>
      <c r="O26" s="24" t="s">
        <v>202</v>
      </c>
      <c r="P26" s="25">
        <v>259</v>
      </c>
      <c r="Q26" s="24" t="s">
        <v>167</v>
      </c>
      <c r="R26" s="24" t="s">
        <v>203</v>
      </c>
      <c r="S26" s="25">
        <v>228</v>
      </c>
      <c r="T26" s="26">
        <f>S26+P26+M26+J26</f>
        <v>959</v>
      </c>
      <c r="U26" s="27"/>
      <c r="V26" s="27"/>
      <c r="W26" s="27"/>
      <c r="X26" s="27"/>
      <c r="Y26" s="27"/>
      <c r="Z26" s="27"/>
      <c r="AA26" s="27"/>
      <c r="AB26" s="27"/>
    </row>
    <row r="27" spans="1:28">
      <c r="A27" s="4"/>
      <c r="B27" s="4"/>
      <c r="C27" s="4"/>
      <c r="D27" s="4"/>
      <c r="E27" s="4"/>
      <c r="F27" s="4"/>
      <c r="G27" s="5"/>
      <c r="H27" s="6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3"/>
      <c r="V27" s="3"/>
      <c r="W27" s="3"/>
      <c r="X27" s="3"/>
      <c r="Y27" s="3"/>
      <c r="Z27" s="3"/>
      <c r="AA27" s="3"/>
      <c r="AB27" s="3"/>
    </row>
    <row r="28" spans="1:28">
      <c r="A28" s="35" t="s">
        <v>225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"/>
      <c r="V28" s="3"/>
      <c r="W28" s="3"/>
      <c r="X28" s="3"/>
      <c r="Y28" s="3"/>
      <c r="Z28" s="3"/>
      <c r="AA28" s="3"/>
      <c r="AB28" s="3"/>
    </row>
    <row r="29" spans="1:28">
      <c r="U29" s="27"/>
      <c r="V29" s="27"/>
      <c r="W29" s="27"/>
      <c r="X29" s="27"/>
      <c r="Y29" s="27"/>
      <c r="Z29" s="27"/>
      <c r="AA29" s="27"/>
      <c r="AB29" s="27"/>
    </row>
    <row r="30" spans="1:28" ht="15" thickBot="1">
      <c r="U30" s="3"/>
      <c r="V30" s="3"/>
      <c r="W30" s="3"/>
      <c r="X30" s="3"/>
      <c r="Y30" s="3"/>
      <c r="Z30" s="3"/>
      <c r="AA30" s="3"/>
      <c r="AB30" s="3"/>
    </row>
    <row r="31" spans="1:28" ht="60">
      <c r="A31" s="15" t="s">
        <v>0</v>
      </c>
      <c r="B31" s="16" t="s">
        <v>1</v>
      </c>
      <c r="C31" s="16" t="s">
        <v>2</v>
      </c>
      <c r="D31" s="16" t="s">
        <v>3</v>
      </c>
      <c r="E31" s="16" t="s">
        <v>4</v>
      </c>
      <c r="F31" s="16" t="s">
        <v>2</v>
      </c>
      <c r="G31" s="16" t="s">
        <v>3</v>
      </c>
      <c r="H31" s="16" t="s">
        <v>5</v>
      </c>
      <c r="I31" s="16" t="s">
        <v>2</v>
      </c>
      <c r="J31" s="16" t="s">
        <v>3</v>
      </c>
      <c r="K31" s="16" t="s">
        <v>6</v>
      </c>
      <c r="L31" s="16" t="s">
        <v>2</v>
      </c>
      <c r="M31" s="16" t="s">
        <v>3</v>
      </c>
      <c r="N31" s="16" t="s">
        <v>7</v>
      </c>
      <c r="O31" s="16" t="s">
        <v>2</v>
      </c>
      <c r="P31" s="16" t="s">
        <v>3</v>
      </c>
      <c r="Q31" s="16" t="s">
        <v>8</v>
      </c>
      <c r="R31" s="16" t="s">
        <v>2</v>
      </c>
      <c r="S31" s="16" t="s">
        <v>3</v>
      </c>
      <c r="T31" s="17" t="s">
        <v>223</v>
      </c>
      <c r="U31" s="3"/>
      <c r="V31" s="3"/>
      <c r="W31" s="3"/>
      <c r="X31" s="3"/>
      <c r="Y31" s="3"/>
      <c r="Z31" s="3"/>
      <c r="AA31" s="3"/>
      <c r="AB31" s="3"/>
    </row>
    <row r="32" spans="1:28" ht="28.5">
      <c r="A32" s="18" t="s">
        <v>72</v>
      </c>
      <c r="B32" s="8" t="s">
        <v>104</v>
      </c>
      <c r="C32" s="8" t="s">
        <v>147</v>
      </c>
      <c r="D32" s="9">
        <v>389</v>
      </c>
      <c r="E32" s="8" t="s">
        <v>101</v>
      </c>
      <c r="F32" s="8" t="s">
        <v>148</v>
      </c>
      <c r="G32" s="9">
        <v>347</v>
      </c>
      <c r="H32" s="7" t="s">
        <v>11</v>
      </c>
      <c r="I32" s="7" t="s">
        <v>73</v>
      </c>
      <c r="J32" s="13">
        <v>466</v>
      </c>
      <c r="K32" s="7" t="s">
        <v>10</v>
      </c>
      <c r="L32" s="7" t="s">
        <v>74</v>
      </c>
      <c r="M32" s="13">
        <v>450</v>
      </c>
      <c r="N32" s="7" t="s">
        <v>165</v>
      </c>
      <c r="O32" s="7" t="s">
        <v>204</v>
      </c>
      <c r="P32" s="10">
        <v>471</v>
      </c>
      <c r="Q32" s="7" t="s">
        <v>166</v>
      </c>
      <c r="R32" s="7" t="s">
        <v>205</v>
      </c>
      <c r="S32" s="10">
        <v>448</v>
      </c>
      <c r="T32" s="19">
        <f>S32+P32+M32+J32</f>
        <v>1835</v>
      </c>
      <c r="U32" s="27"/>
      <c r="V32" s="27"/>
      <c r="W32" s="27"/>
      <c r="X32" s="27"/>
      <c r="Y32" s="27"/>
      <c r="Z32" s="27"/>
      <c r="AA32" s="27"/>
      <c r="AB32" s="27"/>
    </row>
    <row r="33" spans="1:20">
      <c r="A33" s="18" t="s">
        <v>75</v>
      </c>
      <c r="B33" s="8" t="s">
        <v>103</v>
      </c>
      <c r="C33" s="8" t="s">
        <v>149</v>
      </c>
      <c r="D33" s="9">
        <v>394</v>
      </c>
      <c r="E33" s="8" t="s">
        <v>101</v>
      </c>
      <c r="F33" s="8" t="s">
        <v>150</v>
      </c>
      <c r="G33" s="9">
        <v>336</v>
      </c>
      <c r="H33" s="7" t="s">
        <v>10</v>
      </c>
      <c r="I33" s="7" t="s">
        <v>76</v>
      </c>
      <c r="J33" s="13">
        <v>462</v>
      </c>
      <c r="K33" s="7" t="s">
        <v>11</v>
      </c>
      <c r="L33" s="7" t="s">
        <v>77</v>
      </c>
      <c r="M33" s="13">
        <v>404</v>
      </c>
      <c r="N33" s="7" t="s">
        <v>164</v>
      </c>
      <c r="O33" s="7" t="s">
        <v>206</v>
      </c>
      <c r="P33" s="10">
        <v>479</v>
      </c>
      <c r="Q33" s="7" t="s">
        <v>165</v>
      </c>
      <c r="R33" s="7" t="s">
        <v>207</v>
      </c>
      <c r="S33" s="10">
        <v>394</v>
      </c>
      <c r="T33" s="19">
        <f>S33+P33+M33+J33</f>
        <v>1739</v>
      </c>
    </row>
    <row r="34" spans="1:20" ht="28.5">
      <c r="A34" s="18" t="s">
        <v>78</v>
      </c>
      <c r="B34" s="8" t="s">
        <v>103</v>
      </c>
      <c r="C34" s="8" t="s">
        <v>145</v>
      </c>
      <c r="D34" s="9">
        <v>377</v>
      </c>
      <c r="E34" s="8" t="s">
        <v>102</v>
      </c>
      <c r="F34" s="8" t="s">
        <v>146</v>
      </c>
      <c r="G34" s="9">
        <v>364</v>
      </c>
      <c r="H34" s="7" t="s">
        <v>10</v>
      </c>
      <c r="I34" s="7" t="s">
        <v>79</v>
      </c>
      <c r="J34" s="13">
        <v>453</v>
      </c>
      <c r="K34" s="7" t="s">
        <v>12</v>
      </c>
      <c r="L34" s="7" t="s">
        <v>80</v>
      </c>
      <c r="M34" s="13">
        <v>399</v>
      </c>
      <c r="N34" s="7" t="s">
        <v>164</v>
      </c>
      <c r="O34" s="7" t="s">
        <v>208</v>
      </c>
      <c r="P34" s="10">
        <v>446</v>
      </c>
      <c r="Q34" s="7" t="s">
        <v>166</v>
      </c>
      <c r="R34" s="7" t="s">
        <v>209</v>
      </c>
      <c r="S34" s="10">
        <v>378</v>
      </c>
      <c r="T34" s="19">
        <f>S34+P34+M34+J34</f>
        <v>1676</v>
      </c>
    </row>
    <row r="35" spans="1:20" ht="28.5">
      <c r="A35" s="18" t="s">
        <v>84</v>
      </c>
      <c r="B35" s="8" t="s">
        <v>101</v>
      </c>
      <c r="C35" s="8" t="s">
        <v>151</v>
      </c>
      <c r="D35" s="9">
        <v>320</v>
      </c>
      <c r="E35" s="8" t="s">
        <v>102</v>
      </c>
      <c r="F35" s="8" t="s">
        <v>152</v>
      </c>
      <c r="G35" s="9">
        <v>304</v>
      </c>
      <c r="H35" s="7" t="s">
        <v>10</v>
      </c>
      <c r="I35" s="7" t="s">
        <v>85</v>
      </c>
      <c r="J35" s="13">
        <v>406</v>
      </c>
      <c r="K35" s="7" t="s">
        <v>12</v>
      </c>
      <c r="L35" s="7" t="s">
        <v>86</v>
      </c>
      <c r="M35" s="13">
        <v>347</v>
      </c>
      <c r="N35" s="7" t="s">
        <v>164</v>
      </c>
      <c r="O35" s="7" t="s">
        <v>210</v>
      </c>
      <c r="P35" s="13">
        <v>438</v>
      </c>
      <c r="Q35" s="7" t="s">
        <v>166</v>
      </c>
      <c r="R35" s="7" t="s">
        <v>211</v>
      </c>
      <c r="S35" s="13">
        <v>358</v>
      </c>
      <c r="T35" s="19">
        <f>S35+P35+M35+J35</f>
        <v>1549</v>
      </c>
    </row>
    <row r="36" spans="1:20" ht="28.5">
      <c r="A36" s="18" t="s">
        <v>81</v>
      </c>
      <c r="B36" s="8" t="s">
        <v>101</v>
      </c>
      <c r="C36" s="8" t="s">
        <v>158</v>
      </c>
      <c r="D36" s="9">
        <v>290</v>
      </c>
      <c r="E36" s="8" t="s">
        <v>105</v>
      </c>
      <c r="F36" s="8" t="s">
        <v>159</v>
      </c>
      <c r="G36" s="9">
        <v>267</v>
      </c>
      <c r="H36" s="7" t="s">
        <v>10</v>
      </c>
      <c r="I36" s="7" t="s">
        <v>82</v>
      </c>
      <c r="J36" s="13">
        <v>399</v>
      </c>
      <c r="K36" s="7" t="s">
        <v>13</v>
      </c>
      <c r="L36" s="7" t="s">
        <v>83</v>
      </c>
      <c r="M36" s="13">
        <v>359</v>
      </c>
      <c r="N36" s="7" t="s">
        <v>164</v>
      </c>
      <c r="O36" s="7" t="s">
        <v>212</v>
      </c>
      <c r="P36" s="13">
        <v>461</v>
      </c>
      <c r="Q36" s="7" t="s">
        <v>167</v>
      </c>
      <c r="R36" s="7" t="s">
        <v>213</v>
      </c>
      <c r="S36" s="13">
        <v>319</v>
      </c>
      <c r="T36" s="19">
        <f>S36+P36+M36+J36</f>
        <v>1538</v>
      </c>
    </row>
    <row r="37" spans="1:20" ht="28.5">
      <c r="A37" s="18" t="s">
        <v>87</v>
      </c>
      <c r="B37" s="8" t="s">
        <v>103</v>
      </c>
      <c r="C37" s="8" t="s">
        <v>153</v>
      </c>
      <c r="D37" s="12">
        <v>328</v>
      </c>
      <c r="E37" s="8" t="s">
        <v>102</v>
      </c>
      <c r="F37" s="8" t="s">
        <v>154</v>
      </c>
      <c r="G37" s="9">
        <v>287</v>
      </c>
      <c r="H37" s="7" t="s">
        <v>9</v>
      </c>
      <c r="I37" s="7" t="s">
        <v>88</v>
      </c>
      <c r="J37" s="13">
        <v>380</v>
      </c>
      <c r="K37" s="7" t="s">
        <v>12</v>
      </c>
      <c r="L37" s="7" t="s">
        <v>89</v>
      </c>
      <c r="M37" s="13">
        <v>349</v>
      </c>
      <c r="N37" s="11" t="s">
        <v>166</v>
      </c>
      <c r="O37" s="11" t="s">
        <v>222</v>
      </c>
      <c r="P37" s="10">
        <v>383</v>
      </c>
      <c r="Q37" s="11" t="s">
        <v>106</v>
      </c>
      <c r="R37" s="11" t="s">
        <v>106</v>
      </c>
      <c r="S37" s="11" t="s">
        <v>106</v>
      </c>
      <c r="T37" s="19">
        <f>P37+M37+J37+D37</f>
        <v>1440</v>
      </c>
    </row>
    <row r="38" spans="1:20" ht="28.5">
      <c r="A38" s="18" t="s">
        <v>93</v>
      </c>
      <c r="B38" s="14" t="s">
        <v>103</v>
      </c>
      <c r="C38" s="14" t="s">
        <v>162</v>
      </c>
      <c r="D38" s="12">
        <v>340</v>
      </c>
      <c r="E38" s="14" t="s">
        <v>105</v>
      </c>
      <c r="F38" s="14" t="s">
        <v>163</v>
      </c>
      <c r="G38" s="9">
        <v>281</v>
      </c>
      <c r="H38" s="7" t="s">
        <v>9</v>
      </c>
      <c r="I38" s="7" t="s">
        <v>94</v>
      </c>
      <c r="J38" s="13">
        <v>321</v>
      </c>
      <c r="K38" s="7" t="s">
        <v>13</v>
      </c>
      <c r="L38" s="7" t="s">
        <v>95</v>
      </c>
      <c r="M38" s="13">
        <v>313</v>
      </c>
      <c r="N38" s="7" t="s">
        <v>164</v>
      </c>
      <c r="O38" s="7" t="s">
        <v>214</v>
      </c>
      <c r="P38" s="13">
        <v>404</v>
      </c>
      <c r="Q38" s="7" t="s">
        <v>167</v>
      </c>
      <c r="R38" s="7" t="s">
        <v>215</v>
      </c>
      <c r="S38" s="30">
        <v>294</v>
      </c>
      <c r="T38" s="19">
        <f>P38+M38+J38+D38</f>
        <v>1378</v>
      </c>
    </row>
    <row r="39" spans="1:20" ht="28.5">
      <c r="A39" s="18" t="s">
        <v>90</v>
      </c>
      <c r="B39" s="8" t="s">
        <v>102</v>
      </c>
      <c r="C39" s="8" t="s">
        <v>155</v>
      </c>
      <c r="D39" s="12">
        <v>329</v>
      </c>
      <c r="E39" s="8" t="s">
        <v>101</v>
      </c>
      <c r="F39" s="8" t="s">
        <v>156</v>
      </c>
      <c r="G39" s="9">
        <v>267</v>
      </c>
      <c r="H39" s="7" t="s">
        <v>12</v>
      </c>
      <c r="I39" s="7" t="s">
        <v>91</v>
      </c>
      <c r="J39" s="13">
        <v>383</v>
      </c>
      <c r="K39" s="7" t="s">
        <v>10</v>
      </c>
      <c r="L39" s="7" t="s">
        <v>92</v>
      </c>
      <c r="M39" s="13">
        <v>325</v>
      </c>
      <c r="N39" s="7" t="s">
        <v>166</v>
      </c>
      <c r="O39" s="7" t="s">
        <v>220</v>
      </c>
      <c r="P39" s="13">
        <v>323</v>
      </c>
      <c r="Q39" s="7" t="s">
        <v>167</v>
      </c>
      <c r="R39" s="7" t="s">
        <v>221</v>
      </c>
      <c r="S39" s="30">
        <v>269</v>
      </c>
      <c r="T39" s="19">
        <f>P39+M39+J39+D39</f>
        <v>1360</v>
      </c>
    </row>
    <row r="40" spans="1:20" ht="28.5">
      <c r="A40" s="18" t="s">
        <v>96</v>
      </c>
      <c r="B40" s="8" t="s">
        <v>101</v>
      </c>
      <c r="C40" s="8" t="s">
        <v>157</v>
      </c>
      <c r="D40" s="12">
        <v>290</v>
      </c>
      <c r="E40" s="8" t="s">
        <v>105</v>
      </c>
      <c r="F40" s="8" t="s">
        <v>108</v>
      </c>
      <c r="G40" s="9">
        <v>273</v>
      </c>
      <c r="H40" s="7" t="s">
        <v>10</v>
      </c>
      <c r="I40" s="7" t="s">
        <v>97</v>
      </c>
      <c r="J40" s="13">
        <v>326</v>
      </c>
      <c r="K40" s="7" t="s">
        <v>9</v>
      </c>
      <c r="L40" s="7" t="s">
        <v>98</v>
      </c>
      <c r="M40" s="13">
        <v>291</v>
      </c>
      <c r="N40" s="7" t="s">
        <v>164</v>
      </c>
      <c r="O40" s="7" t="s">
        <v>216</v>
      </c>
      <c r="P40" s="13">
        <v>370</v>
      </c>
      <c r="Q40" s="7" t="s">
        <v>167</v>
      </c>
      <c r="R40" s="7" t="s">
        <v>217</v>
      </c>
      <c r="S40" s="30">
        <v>271</v>
      </c>
      <c r="T40" s="19">
        <f>P40+M40+J40+D40</f>
        <v>1277</v>
      </c>
    </row>
    <row r="41" spans="1:20" ht="29.25" thickBot="1">
      <c r="A41" s="21" t="s">
        <v>99</v>
      </c>
      <c r="B41" s="22" t="s">
        <v>105</v>
      </c>
      <c r="C41" s="22" t="s">
        <v>160</v>
      </c>
      <c r="D41" s="31">
        <v>263</v>
      </c>
      <c r="E41" s="22" t="s">
        <v>104</v>
      </c>
      <c r="F41" s="22" t="s">
        <v>161</v>
      </c>
      <c r="G41" s="23">
        <v>165</v>
      </c>
      <c r="H41" s="24" t="s">
        <v>10</v>
      </c>
      <c r="I41" s="24" t="s">
        <v>54</v>
      </c>
      <c r="J41" s="25">
        <v>304</v>
      </c>
      <c r="K41" s="24" t="s">
        <v>13</v>
      </c>
      <c r="L41" s="24" t="s">
        <v>100</v>
      </c>
      <c r="M41" s="25">
        <v>296</v>
      </c>
      <c r="N41" s="24" t="s">
        <v>164</v>
      </c>
      <c r="O41" s="24" t="s">
        <v>218</v>
      </c>
      <c r="P41" s="25">
        <v>365</v>
      </c>
      <c r="Q41" s="24" t="s">
        <v>167</v>
      </c>
      <c r="R41" s="24" t="s">
        <v>219</v>
      </c>
      <c r="S41" s="32">
        <v>257</v>
      </c>
      <c r="T41" s="26">
        <f>P41+M41+J41+D41</f>
        <v>1228</v>
      </c>
    </row>
    <row r="42" spans="1:20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>
      <c r="A43" s="35" t="s">
        <v>226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</sheetData>
  <sortState ref="A2:U19">
    <sortCondition descending="1" ref="T2:T19"/>
  </sortState>
  <mergeCells count="3">
    <mergeCell ref="A13:T13"/>
    <mergeCell ref="A28:T28"/>
    <mergeCell ref="A43:T4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Podsumowanie Mężczyzn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Turski Marian</dc:creator>
  <cp:lastModifiedBy>Turski Marian</cp:lastModifiedBy>
  <dcterms:created xsi:type="dcterms:W3CDTF">2018-03-01T16:41:27Z</dcterms:created>
  <dcterms:modified xsi:type="dcterms:W3CDTF">2018-04-26T09:59:55Z</dcterms:modified>
</cp:coreProperties>
</file>